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more-merrick\TEACHERS\HOME_Teachers\lkiel\"/>
    </mc:Choice>
  </mc:AlternateContent>
  <bookViews>
    <workbookView xWindow="-30" yWindow="75" windowWidth="12120" windowHeight="8820" activeTab="1"/>
  </bookViews>
  <sheets>
    <sheet name="Sheet1" sheetId="2" r:id="rId1"/>
    <sheet name="Expense Voucher" sheetId="1" r:id="rId2"/>
  </sheets>
  <definedNames>
    <definedName name="_xlnm.Print_Area" localSheetId="1">'Expense Voucher'!$A$1:$K$60</definedName>
  </definedNames>
  <calcPr calcId="162913"/>
</workbook>
</file>

<file path=xl/calcChain.xml><?xml version="1.0" encoding="utf-8"?>
<calcChain xmlns="http://schemas.openxmlformats.org/spreadsheetml/2006/main">
  <c r="J35" i="1" l="1"/>
  <c r="D11" i="1" l="1"/>
  <c r="K12" i="1"/>
  <c r="K14" i="1"/>
  <c r="K13" i="1"/>
  <c r="K15" i="1"/>
  <c r="K16" i="1"/>
  <c r="K17" i="1"/>
  <c r="K18" i="1"/>
  <c r="K19" i="1"/>
  <c r="K20" i="1"/>
  <c r="E21" i="1"/>
  <c r="F21" i="1"/>
  <c r="G21" i="1"/>
  <c r="H21" i="1"/>
  <c r="I21" i="1"/>
  <c r="K11" i="1" l="1"/>
  <c r="K22" i="1" s="1"/>
  <c r="D21" i="1"/>
  <c r="H37" i="1" l="1"/>
  <c r="K25" i="1"/>
</calcChain>
</file>

<file path=xl/sharedStrings.xml><?xml version="1.0" encoding="utf-8"?>
<sst xmlns="http://schemas.openxmlformats.org/spreadsheetml/2006/main" count="68" uniqueCount="60">
  <si>
    <t>Name</t>
  </si>
  <si>
    <t>Date</t>
  </si>
  <si>
    <t>Description</t>
  </si>
  <si>
    <t>TOTAL</t>
  </si>
  <si>
    <t>Misc.</t>
  </si>
  <si>
    <t>Hotel</t>
  </si>
  <si>
    <t>Employee information</t>
  </si>
  <si>
    <t>BELLMORE-MERRICK CENTRAL HIGH SCHOOL DISTRICT</t>
  </si>
  <si>
    <t>Purchase Order #</t>
  </si>
  <si>
    <t>School</t>
  </si>
  <si>
    <t>Conference</t>
  </si>
  <si>
    <t>Location</t>
  </si>
  <si>
    <t>Dates</t>
  </si>
  <si>
    <t>Conference Dates</t>
  </si>
  <si>
    <t>Tolls</t>
  </si>
  <si>
    <t>Expense Voucher</t>
  </si>
  <si>
    <t>Vendor #</t>
  </si>
  <si>
    <t>Budget Code:</t>
  </si>
  <si>
    <t>Approved Total Expense:</t>
  </si>
  <si>
    <t>Business Office Approval</t>
  </si>
  <si>
    <t># MILES</t>
  </si>
  <si>
    <t>Registration</t>
  </si>
  <si>
    <t>For Business Office Use Only</t>
  </si>
  <si>
    <t>MILEAGE RATE 2008-2009</t>
  </si>
  <si>
    <t>From:</t>
  </si>
  <si>
    <t>To:</t>
  </si>
  <si>
    <r>
      <t>fill in miles</t>
    </r>
    <r>
      <rPr>
        <b/>
        <sz val="9"/>
        <rFont val="Arial"/>
        <family val="2"/>
      </rPr>
      <t>→</t>
    </r>
  </si>
  <si>
    <t>. (Only use line 12 for mileage reimbursement.)</t>
  </si>
  <si>
    <t>This form can be used to input your expenses and automatically do the calculations for you.</t>
  </si>
  <si>
    <t>Please type in all required information.</t>
  </si>
  <si>
    <t>Enter  registration, tolls, meals, hotel and misc. reimbursement amounts on separate lines. The calculations will be done automatically across and down.</t>
  </si>
  <si>
    <t>If you fill in the miles in the orange box it will automatically calculate transportation reimbursement</t>
  </si>
  <si>
    <t>The yellow area is for business office use only.</t>
  </si>
  <si>
    <t>Sign form when completed.  Attach all required receipts and backup. Have your aministrator approve and sign expenses.</t>
  </si>
  <si>
    <r>
      <t xml:space="preserve">If you are </t>
    </r>
    <r>
      <rPr>
        <b/>
        <i/>
        <sz val="12"/>
        <rFont val="Verdana"/>
        <family val="2"/>
      </rPr>
      <t>only</t>
    </r>
    <r>
      <rPr>
        <sz val="12"/>
        <rFont val="Verdana"/>
        <family val="2"/>
      </rPr>
      <t xml:space="preserve"> getting a </t>
    </r>
    <r>
      <rPr>
        <b/>
        <sz val="12"/>
        <rFont val="Verdana"/>
        <family val="2"/>
      </rPr>
      <t>$100.00</t>
    </r>
    <r>
      <rPr>
        <sz val="12"/>
        <rFont val="Verdana"/>
        <family val="2"/>
      </rPr>
      <t xml:space="preserve"> reimbursement enter $100.00 in the green box.  It will automatically do the calculations on the yellow line.</t>
    </r>
  </si>
  <si>
    <t>Please type on form all required information.</t>
  </si>
  <si>
    <t>Sign form when completed.  Attach all required receipts and backup. Have your administrator approve and sign expenses.</t>
  </si>
  <si>
    <t>Be careful not to delete any formulas!</t>
  </si>
  <si>
    <r>
      <t xml:space="preserve">use this line for mileage </t>
    </r>
    <r>
      <rPr>
        <b/>
        <i/>
        <sz val="9"/>
        <rFont val="Verdana"/>
        <family val="2"/>
      </rPr>
      <t>only</t>
    </r>
    <r>
      <rPr>
        <b/>
        <sz val="9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>include mapquest/google maps with backup for mileage reimb.)</t>
    </r>
    <r>
      <rPr>
        <b/>
        <sz val="9"/>
        <rFont val="Verdana"/>
        <family val="2"/>
      </rPr>
      <t xml:space="preserve"> We do not reimb for gas.</t>
    </r>
  </si>
  <si>
    <r>
      <t>–</t>
    </r>
    <r>
      <rPr>
        <b/>
        <sz val="6.75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Attach approved conference form.                                                       </t>
    </r>
    <r>
      <rPr>
        <b/>
        <sz val="12"/>
        <rFont val="Arial"/>
        <family val="2"/>
      </rPr>
      <t>Totals</t>
    </r>
  </si>
  <si>
    <r>
      <t xml:space="preserve">– Must have all </t>
    </r>
    <r>
      <rPr>
        <b/>
        <sz val="12"/>
        <color indexed="8"/>
        <rFont val="Arial"/>
        <family val="2"/>
      </rPr>
      <t xml:space="preserve">original &amp; itemized receipts </t>
    </r>
    <r>
      <rPr>
        <b/>
        <sz val="12"/>
        <color indexed="12"/>
        <rFont val="Arial"/>
        <family val="2"/>
      </rPr>
      <t xml:space="preserve">including canceled checks (front &amp; back), credit card statements with your name,                                             </t>
    </r>
    <r>
      <rPr>
        <b/>
        <sz val="10"/>
        <color indexed="8"/>
        <rFont val="Verdana"/>
        <family val="2"/>
      </rPr>
      <t>Subtotal</t>
    </r>
    <r>
      <rPr>
        <b/>
        <sz val="12"/>
        <color indexed="12"/>
        <rFont val="Arial"/>
        <family val="2"/>
      </rPr>
      <t xml:space="preserve">    </t>
    </r>
  </si>
  <si>
    <t>– Submit a report regarding the conference attended or a certificate of completion</t>
  </si>
  <si>
    <t>Mileage</t>
  </si>
  <si>
    <t>Taxi/Car Rental</t>
  </si>
  <si>
    <t>XXXXX</t>
  </si>
  <si>
    <t>XXXX</t>
  </si>
  <si>
    <t>XXX</t>
  </si>
  <si>
    <r>
      <rPr>
        <b/>
        <sz val="9"/>
        <color rgb="FFFF0000"/>
        <rFont val="Verdana"/>
        <family val="2"/>
      </rPr>
      <t>*</t>
    </r>
    <r>
      <rPr>
        <b/>
        <sz val="9"/>
        <rFont val="Verdana"/>
        <family val="2"/>
      </rPr>
      <t xml:space="preserve">Meals </t>
    </r>
    <r>
      <rPr>
        <b/>
        <sz val="9"/>
        <color rgb="FFFF0000"/>
        <rFont val="Verdana"/>
        <family val="2"/>
      </rPr>
      <t>(see below)</t>
    </r>
  </si>
  <si>
    <t xml:space="preserve">             TLT</t>
  </si>
  <si>
    <t>If you fill in the miles in the orange box it will automatically calculate transportation reimbursement on line 11.</t>
  </si>
  <si>
    <r>
      <t xml:space="preserve">Only Approved for $100.00 reimbursement (if applicable  </t>
    </r>
    <r>
      <rPr>
        <b/>
        <sz val="9"/>
        <rFont val="Arial"/>
        <family val="2"/>
      </rPr>
      <t>→)</t>
    </r>
  </si>
  <si>
    <t xml:space="preserve"> -ez pass or toll receipts, ticket stubs (metro card, RR ticket, taxi receipts) showing amout paid, </t>
  </si>
  <si>
    <r>
      <t xml:space="preserve"> -registration form showing cost &amp; receipt/check for payment and hotel receipts etc.   </t>
    </r>
    <r>
      <rPr>
        <b/>
        <sz val="12"/>
        <color indexed="10"/>
        <rFont val="Arial"/>
        <family val="2"/>
      </rPr>
      <t>Include mapquest for mileage reimbursement</t>
    </r>
  </si>
  <si>
    <t>Only approve for $100.00 reimbursement</t>
  </si>
  <si>
    <t>See Instructions On Next Page</t>
  </si>
  <si>
    <r>
      <rPr>
        <b/>
        <sz val="11"/>
        <color rgb="FFFF0000"/>
        <rFont val="Verdana"/>
        <family val="2"/>
      </rPr>
      <t>*</t>
    </r>
    <r>
      <rPr>
        <b/>
        <sz val="11"/>
        <color theme="1"/>
        <rFont val="Verdana"/>
        <family val="2"/>
      </rPr>
      <t>meal reimbursed for overnight stays only</t>
    </r>
    <r>
      <rPr>
        <sz val="11"/>
        <color rgb="FFFF0000"/>
        <rFont val="Verdana"/>
        <family val="2"/>
      </rPr>
      <t xml:space="preserve">  </t>
    </r>
    <r>
      <rPr>
        <b/>
        <sz val="11"/>
        <color rgb="FFFF0000"/>
        <rFont val="Verdana"/>
        <family val="2"/>
      </rPr>
      <t xml:space="preserve">Breakfast = $17.00 limit, Lunch = $18.00 limit, Dinner = $34.00 limit, Misc = $5.00, </t>
    </r>
  </si>
  <si>
    <t>Total meals &amp; Misc  limited to $74.00 total</t>
  </si>
  <si>
    <t>Admin Approval (Signature)</t>
  </si>
  <si>
    <t>Submitted by (Signature)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</si>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</sst>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"/>
  </numFmts>
  <fonts count="4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sz val="8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9"/>
      <name val="Arial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b/>
      <sz val="9"/>
      <color indexed="10"/>
      <name val="Verdana"/>
      <family val="2"/>
    </font>
    <font>
      <b/>
      <sz val="12"/>
      <color indexed="12"/>
      <name val="Verdana"/>
      <family val="2"/>
    </font>
    <font>
      <sz val="20"/>
      <color indexed="12"/>
      <name val="Verdana"/>
      <family val="2"/>
    </font>
    <font>
      <b/>
      <sz val="10"/>
      <color indexed="8"/>
      <name val="Verdana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6.75"/>
      <color indexed="12"/>
      <name val="Arial"/>
      <family val="2"/>
    </font>
    <font>
      <sz val="11"/>
      <name val="Verdana"/>
      <family val="2"/>
    </font>
    <font>
      <b/>
      <sz val="9"/>
      <color rgb="FFFF0000"/>
      <name val="Verdana"/>
      <family val="2"/>
    </font>
    <font>
      <sz val="22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rgb="FFFFFF00"/>
      <name val="Verdana"/>
      <family val="2"/>
    </font>
    <font>
      <sz val="10"/>
      <color rgb="FFFFFF00"/>
      <name val="Verdana"/>
      <family val="2"/>
    </font>
    <font>
      <b/>
      <sz val="12"/>
      <color rgb="FFFF0000"/>
      <name val="Arial"/>
      <family val="2"/>
    </font>
    <font>
      <b/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1" fontId="1" fillId="0" borderId="1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4" fontId="5" fillId="3" borderId="4" xfId="0" applyNumberFormat="1" applyFont="1" applyFill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4" fontId="1" fillId="4" borderId="8" xfId="0" applyNumberFormat="1" applyFont="1" applyFill="1" applyBorder="1" applyAlignment="1" applyProtection="1"/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1" fillId="0" borderId="9" xfId="0" applyNumberFormat="1" applyFont="1" applyBorder="1" applyAlignment="1" applyProtection="1">
      <protection locked="0"/>
    </xf>
    <xf numFmtId="0" fontId="3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1" fillId="0" borderId="6" xfId="0" applyFont="1" applyFill="1" applyBorder="1" applyAlignment="1" applyProtection="1">
      <protection locked="0"/>
    </xf>
    <xf numFmtId="4" fontId="1" fillId="4" borderId="10" xfId="0" applyNumberFormat="1" applyFont="1" applyFill="1" applyBorder="1" applyProtection="1"/>
    <xf numFmtId="0" fontId="1" fillId="5" borderId="0" xfId="0" applyFont="1" applyFill="1" applyBorder="1"/>
    <xf numFmtId="0" fontId="1" fillId="0" borderId="0" xfId="0" applyFont="1" applyBorder="1"/>
    <xf numFmtId="0" fontId="6" fillId="0" borderId="0" xfId="0" applyFont="1"/>
    <xf numFmtId="0" fontId="10" fillId="2" borderId="0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4" fontId="1" fillId="0" borderId="4" xfId="0" applyNumberFormat="1" applyFont="1" applyBorder="1" applyAlignment="1" applyProtection="1"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wrapText="1"/>
      <protection locked="0"/>
    </xf>
    <xf numFmtId="14" fontId="1" fillId="0" borderId="4" xfId="0" applyNumberFormat="1" applyFont="1" applyBorder="1" applyAlignment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2" fillId="0" borderId="5" xfId="0" applyFont="1" applyBorder="1" applyProtection="1"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15" fillId="0" borderId="0" xfId="0" applyFont="1"/>
    <xf numFmtId="49" fontId="0" fillId="0" borderId="4" xfId="0" applyNumberFormat="1" applyBorder="1"/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" fontId="10" fillId="0" borderId="4" xfId="0" applyNumberFormat="1" applyFont="1" applyBorder="1" applyAlignment="1" applyProtection="1">
      <protection locked="0"/>
    </xf>
    <xf numFmtId="0" fontId="21" fillId="0" borderId="0" xfId="0" applyFont="1"/>
    <xf numFmtId="0" fontId="18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14" fontId="26" fillId="0" borderId="0" xfId="0" applyNumberFormat="1" applyFont="1" applyProtection="1">
      <protection locked="0"/>
    </xf>
    <xf numFmtId="0" fontId="15" fillId="0" borderId="0" xfId="0" applyFont="1" applyAlignment="1">
      <alignment horizontal="left"/>
    </xf>
    <xf numFmtId="14" fontId="0" fillId="0" borderId="4" xfId="0" applyNumberFormat="1" applyBorder="1" applyAlignment="1"/>
    <xf numFmtId="0" fontId="2" fillId="0" borderId="4" xfId="0" applyFont="1" applyBorder="1" applyAlignment="1"/>
    <xf numFmtId="39" fontId="1" fillId="0" borderId="4" xfId="0" applyNumberFormat="1" applyFont="1" applyBorder="1" applyAlignment="1" applyProtection="1">
      <protection locked="0"/>
    </xf>
    <xf numFmtId="4" fontId="30" fillId="0" borderId="4" xfId="0" applyNumberFormat="1" applyFont="1" applyBorder="1" applyAlignment="1" applyProtection="1">
      <protection locked="0"/>
    </xf>
    <xf numFmtId="4" fontId="30" fillId="0" borderId="4" xfId="0" applyNumberFormat="1" applyFont="1" applyBorder="1" applyAlignment="1" applyProtection="1">
      <alignment horizontal="right"/>
      <protection locked="0"/>
    </xf>
    <xf numFmtId="0" fontId="28" fillId="0" borderId="0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/>
    <xf numFmtId="4" fontId="28" fillId="4" borderId="4" xfId="0" applyNumberFormat="1" applyFont="1" applyFill="1" applyBorder="1" applyProtection="1"/>
    <xf numFmtId="0" fontId="28" fillId="5" borderId="0" xfId="0" applyFont="1" applyFill="1"/>
    <xf numFmtId="0" fontId="28" fillId="5" borderId="0" xfId="0" applyFont="1" applyFill="1" applyBorder="1"/>
    <xf numFmtId="0" fontId="28" fillId="5" borderId="13" xfId="0" applyFont="1" applyFill="1" applyBorder="1"/>
    <xf numFmtId="0" fontId="28" fillId="5" borderId="2" xfId="0" applyFont="1" applyFill="1" applyBorder="1"/>
    <xf numFmtId="0" fontId="28" fillId="0" borderId="0" xfId="0" applyFont="1"/>
    <xf numFmtId="0" fontId="10" fillId="5" borderId="0" xfId="0" applyFont="1" applyFill="1"/>
    <xf numFmtId="0" fontId="10" fillId="5" borderId="0" xfId="0" applyFont="1" applyFill="1" applyBorder="1" applyAlignment="1" applyProtection="1">
      <alignment wrapText="1"/>
      <protection locked="0"/>
    </xf>
    <xf numFmtId="0" fontId="10" fillId="5" borderId="0" xfId="0" applyFont="1" applyFill="1" applyBorder="1" applyAlignment="1" applyProtection="1">
      <protection locked="0"/>
    </xf>
    <xf numFmtId="0" fontId="28" fillId="5" borderId="0" xfId="0" applyFont="1" applyFill="1" applyAlignment="1"/>
    <xf numFmtId="0" fontId="1" fillId="5" borderId="4" xfId="0" applyFont="1" applyFill="1" applyBorder="1" applyAlignment="1" applyProtection="1">
      <alignment wrapText="1"/>
      <protection locked="0"/>
    </xf>
    <xf numFmtId="0" fontId="6" fillId="7" borderId="2" xfId="0" applyFont="1" applyFill="1" applyBorder="1" applyAlignment="1" applyProtection="1">
      <alignment wrapText="1"/>
      <protection locked="0"/>
    </xf>
    <xf numFmtId="0" fontId="36" fillId="8" borderId="0" xfId="0" applyFont="1" applyFill="1"/>
    <xf numFmtId="0" fontId="36" fillId="8" borderId="0" xfId="0" applyFont="1" applyFill="1" applyBorder="1"/>
    <xf numFmtId="0" fontId="37" fillId="8" borderId="0" xfId="0" applyFont="1" applyFill="1"/>
    <xf numFmtId="0" fontId="4" fillId="2" borderId="0" xfId="0" applyFont="1" applyFill="1" applyProtection="1">
      <protection locked="0"/>
    </xf>
    <xf numFmtId="164" fontId="4" fillId="2" borderId="0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1" fillId="0" borderId="15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2" xfId="0" applyFont="1" applyBorder="1" applyProtection="1">
      <protection locked="0"/>
    </xf>
    <xf numFmtId="164" fontId="28" fillId="7" borderId="4" xfId="0" applyNumberFormat="1" applyFont="1" applyFill="1" applyBorder="1" applyAlignment="1" applyProtection="1">
      <alignment wrapText="1"/>
      <protection locked="0"/>
    </xf>
    <xf numFmtId="0" fontId="3" fillId="0" borderId="1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8" fillId="0" borderId="0" xfId="0" applyFont="1"/>
    <xf numFmtId="0" fontId="2" fillId="0" borderId="0" xfId="0" applyFont="1" applyProtection="1">
      <protection locked="0"/>
    </xf>
    <xf numFmtId="0" fontId="15" fillId="0" borderId="4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6" xfId="0" applyBorder="1" applyAlignment="1"/>
    <xf numFmtId="0" fontId="39" fillId="0" borderId="5" xfId="0" applyFont="1" applyBorder="1" applyAlignment="1" applyProtection="1">
      <alignment horizontal="center"/>
      <protection locked="0"/>
    </xf>
    <xf numFmtId="0" fontId="39" fillId="0" borderId="6" xfId="0" applyFont="1" applyBorder="1" applyAlignment="1" applyProtection="1">
      <alignment horizontal="center"/>
      <protection locked="0"/>
    </xf>
    <xf numFmtId="164" fontId="28" fillId="5" borderId="5" xfId="0" applyNumberFormat="1" applyFont="1" applyFill="1" applyBorder="1" applyAlignment="1" applyProtection="1">
      <alignment horizontal="left"/>
      <protection locked="0"/>
    </xf>
    <xf numFmtId="164" fontId="35" fillId="5" borderId="6" xfId="0" applyNumberFormat="1" applyFont="1" applyFill="1" applyBorder="1" applyAlignment="1">
      <alignment horizontal="left"/>
    </xf>
    <xf numFmtId="0" fontId="1" fillId="4" borderId="11" xfId="0" applyFont="1" applyFill="1" applyBorder="1" applyAlignment="1" applyProtection="1">
      <protection locked="0"/>
    </xf>
    <xf numFmtId="0" fontId="1" fillId="4" borderId="15" xfId="0" applyFont="1" applyFill="1" applyBorder="1" applyAlignment="1" applyProtection="1">
      <protection locked="0"/>
    </xf>
    <xf numFmtId="0" fontId="1" fillId="4" borderId="13" xfId="0" applyFont="1" applyFill="1" applyBorder="1" applyAlignment="1" applyProtection="1">
      <protection locked="0"/>
    </xf>
    <xf numFmtId="0" fontId="1" fillId="4" borderId="14" xfId="0" applyFont="1" applyFill="1" applyBorder="1" applyAlignment="1" applyProtection="1">
      <protection locked="0"/>
    </xf>
    <xf numFmtId="0" fontId="1" fillId="5" borderId="0" xfId="0" applyFont="1" applyFill="1" applyBorder="1" applyAlignment="1"/>
    <xf numFmtId="0" fontId="0" fillId="0" borderId="0" xfId="0" applyBorder="1" applyAlignment="1"/>
    <xf numFmtId="0" fontId="0" fillId="0" borderId="2" xfId="0" applyBorder="1" applyAlignment="1"/>
    <xf numFmtId="0" fontId="28" fillId="7" borderId="2" xfId="0" applyFont="1" applyFill="1" applyBorder="1" applyAlignment="1">
      <alignment horizontal="right"/>
    </xf>
    <xf numFmtId="14" fontId="21" fillId="0" borderId="0" xfId="0" applyNumberFormat="1" applyFont="1" applyAlignment="1" applyProtection="1">
      <protection locked="0"/>
    </xf>
    <xf numFmtId="0" fontId="23" fillId="0" borderId="0" xfId="0" applyFont="1" applyAlignment="1"/>
    <xf numFmtId="0" fontId="23" fillId="0" borderId="14" xfId="0" applyFont="1" applyBorder="1" applyAlignment="1"/>
    <xf numFmtId="0" fontId="2" fillId="4" borderId="16" xfId="0" applyFont="1" applyFill="1" applyBorder="1" applyAlignment="1" applyProtection="1">
      <protection locked="0"/>
    </xf>
    <xf numFmtId="0" fontId="2" fillId="4" borderId="12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protection locked="0"/>
    </xf>
    <xf numFmtId="0" fontId="2" fillId="4" borderId="14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1" fillId="5" borderId="3" xfId="0" applyFont="1" applyFill="1" applyBorder="1" applyAlignment="1" applyProtection="1">
      <alignment wrapText="1"/>
      <protection locked="0"/>
    </xf>
    <xf numFmtId="0" fontId="2" fillId="5" borderId="3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M1" workbookViewId="0">
      <selection sqref="A1:T13"/>
    </sheetView>
  </sheetViews>
  <sheetFormatPr defaultRowHeight="12.75" x14ac:dyDescent="0.2"/>
  <sheetData>
    <row r="1" spans="1:16" ht="15" x14ac:dyDescent="0.2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3"/>
    </row>
    <row r="2" spans="1:16" ht="15" x14ac:dyDescent="0.2">
      <c r="A2" s="49"/>
      <c r="B2" s="49"/>
      <c r="C2" s="49"/>
      <c r="D2" s="49"/>
      <c r="E2" s="49"/>
      <c r="F2" s="49"/>
      <c r="G2" s="49"/>
      <c r="H2" s="49"/>
      <c r="I2" s="49"/>
      <c r="J2" s="3"/>
      <c r="K2" s="3"/>
      <c r="L2" s="3"/>
      <c r="M2" s="3"/>
      <c r="N2" s="3"/>
      <c r="O2" s="3"/>
      <c r="P2" s="3"/>
    </row>
    <row r="3" spans="1:16" ht="15" x14ac:dyDescent="0.2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3"/>
      <c r="K3" s="3"/>
      <c r="L3" s="3"/>
      <c r="M3" s="3"/>
      <c r="N3" s="3"/>
      <c r="O3" s="3"/>
      <c r="P3" s="3"/>
    </row>
    <row r="4" spans="1:16" ht="15" x14ac:dyDescent="0.2">
      <c r="A4" s="49"/>
      <c r="B4" s="49"/>
      <c r="C4" s="49"/>
      <c r="D4" s="49"/>
      <c r="E4" s="49"/>
      <c r="F4" s="49"/>
      <c r="G4" s="49"/>
      <c r="H4" s="49"/>
      <c r="I4" s="49"/>
      <c r="J4" s="3"/>
      <c r="K4" s="3"/>
      <c r="L4" s="3"/>
      <c r="M4" s="3"/>
      <c r="N4" s="3"/>
      <c r="O4" s="3"/>
      <c r="P4" s="3"/>
    </row>
    <row r="5" spans="1:16" ht="15" x14ac:dyDescent="0.2">
      <c r="A5" s="49" t="s">
        <v>31</v>
      </c>
      <c r="B5" s="49"/>
      <c r="C5" s="49"/>
      <c r="D5" s="49"/>
      <c r="E5" s="49"/>
      <c r="F5" s="49" t="s">
        <v>27</v>
      </c>
      <c r="G5" s="49"/>
      <c r="H5" s="49"/>
      <c r="I5" s="49"/>
      <c r="J5" s="3"/>
      <c r="K5" s="3"/>
      <c r="L5" s="3"/>
      <c r="M5" s="3"/>
      <c r="N5" s="3"/>
      <c r="O5" s="3"/>
      <c r="P5" s="3"/>
    </row>
    <row r="6" spans="1:16" ht="15" x14ac:dyDescent="0.2">
      <c r="A6" s="49"/>
      <c r="B6" s="49"/>
      <c r="C6" s="49"/>
      <c r="D6" s="49"/>
      <c r="E6" s="49"/>
      <c r="F6" s="49"/>
      <c r="G6" s="49"/>
      <c r="H6" s="49"/>
      <c r="I6" s="49"/>
      <c r="J6" s="3"/>
      <c r="K6" s="3"/>
      <c r="L6" s="3"/>
      <c r="M6" s="3"/>
      <c r="N6" s="3"/>
      <c r="O6" s="3"/>
      <c r="P6" s="3"/>
    </row>
    <row r="7" spans="1:16" ht="15" x14ac:dyDescent="0.2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3"/>
      <c r="M7" s="3"/>
      <c r="N7" s="3"/>
      <c r="O7" s="3"/>
      <c r="P7" s="3"/>
    </row>
    <row r="8" spans="1:16" ht="15" x14ac:dyDescent="0.2">
      <c r="A8" s="49"/>
      <c r="B8" s="49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3"/>
    </row>
    <row r="9" spans="1:16" ht="15" x14ac:dyDescent="0.2">
      <c r="A9" s="49" t="s">
        <v>34</v>
      </c>
      <c r="B9" s="49"/>
      <c r="C9" s="49"/>
      <c r="D9" s="49"/>
      <c r="E9" s="49"/>
      <c r="F9" s="49"/>
      <c r="G9" s="49"/>
      <c r="H9" s="49"/>
      <c r="I9" s="49"/>
      <c r="J9" s="3"/>
      <c r="K9" s="3"/>
      <c r="L9" s="3"/>
      <c r="M9" s="3"/>
      <c r="N9" s="3"/>
      <c r="O9" s="3"/>
      <c r="P9" s="3"/>
    </row>
    <row r="10" spans="1:16" ht="15" x14ac:dyDescent="0.2">
      <c r="A10" s="49"/>
      <c r="B10" s="49"/>
      <c r="C10" s="49"/>
      <c r="D10" s="49"/>
      <c r="E10" s="49"/>
      <c r="F10" s="49"/>
      <c r="G10" s="49"/>
      <c r="H10" s="49"/>
      <c r="I10" s="49"/>
      <c r="J10" s="3"/>
      <c r="K10" s="3"/>
      <c r="L10" s="3"/>
      <c r="M10" s="3"/>
      <c r="N10" s="3"/>
      <c r="O10" s="3"/>
      <c r="P10" s="3"/>
    </row>
    <row r="11" spans="1:16" ht="15" x14ac:dyDescent="0.2">
      <c r="A11" s="49" t="s">
        <v>32</v>
      </c>
      <c r="B11" s="49"/>
      <c r="C11" s="49"/>
      <c r="D11" s="49"/>
      <c r="E11" s="49"/>
      <c r="F11" s="49"/>
      <c r="G11" s="49"/>
      <c r="H11" s="49"/>
      <c r="I11" s="49"/>
      <c r="J11" s="3"/>
      <c r="K11" s="3"/>
      <c r="L11" s="3"/>
      <c r="M11" s="3"/>
      <c r="N11" s="3"/>
      <c r="O11" s="3"/>
      <c r="P11" s="3"/>
    </row>
    <row r="12" spans="1:16" ht="15" x14ac:dyDescent="0.2">
      <c r="A12" s="49"/>
      <c r="B12" s="49"/>
      <c r="C12" s="49"/>
      <c r="D12" s="49"/>
      <c r="E12" s="49"/>
      <c r="F12" s="49"/>
      <c r="G12" s="49"/>
      <c r="H12" s="49"/>
      <c r="I12" s="49"/>
      <c r="J12" s="3"/>
      <c r="K12" s="3"/>
      <c r="L12" s="3"/>
      <c r="M12" s="3"/>
      <c r="N12" s="3"/>
      <c r="O12" s="3"/>
      <c r="P12" s="3"/>
    </row>
    <row r="13" spans="1:16" ht="15" x14ac:dyDescent="0.2">
      <c r="A13" s="49" t="s">
        <v>33</v>
      </c>
      <c r="B13" s="49"/>
      <c r="C13" s="49"/>
      <c r="D13" s="49"/>
      <c r="E13" s="49"/>
      <c r="F13" s="49"/>
      <c r="G13" s="49"/>
      <c r="H13" s="49"/>
      <c r="I13" s="49"/>
      <c r="J13" s="3"/>
      <c r="K13" s="3"/>
      <c r="L13" s="3"/>
      <c r="M13" s="3"/>
      <c r="N13" s="3"/>
      <c r="O13" s="3"/>
      <c r="P13" s="3"/>
    </row>
    <row r="14" spans="1: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tabSelected="1" zoomScale="75" zoomScaleNormal="75" workbookViewId="0">
      <selection activeCell="K8" sqref="K8"/>
    </sheetView>
  </sheetViews>
  <sheetFormatPr defaultColWidth="9.140625" defaultRowHeight="12.75" x14ac:dyDescent="0.2"/>
  <cols>
    <col min="1" max="1" width="14.7109375" style="3" customWidth="1"/>
    <col min="2" max="2" width="20.7109375" style="3" customWidth="1"/>
    <col min="3" max="3" width="41.28515625" style="3" customWidth="1"/>
    <col min="4" max="4" width="11.42578125" style="3" customWidth="1"/>
    <col min="5" max="5" width="15.85546875" style="3" customWidth="1"/>
    <col min="6" max="6" width="10.85546875" style="3" customWidth="1"/>
    <col min="7" max="7" width="13.140625" style="3" customWidth="1"/>
    <col min="8" max="8" width="19.7109375" style="3" customWidth="1"/>
    <col min="9" max="9" width="17.5703125" style="3" customWidth="1"/>
    <col min="10" max="10" width="14" style="3" customWidth="1"/>
    <col min="11" max="11" width="14.85546875" style="3" customWidth="1"/>
    <col min="12" max="16384" width="9.140625" style="3"/>
  </cols>
  <sheetData>
    <row r="1" spans="1:12" ht="21.75" customHeight="1" x14ac:dyDescent="0.25">
      <c r="A1" s="28" t="s">
        <v>7</v>
      </c>
      <c r="B1" s="1"/>
      <c r="C1" s="1"/>
      <c r="D1" s="1"/>
      <c r="E1" s="1"/>
      <c r="F1" s="1"/>
      <c r="G1" s="1"/>
      <c r="H1" s="44" t="s">
        <v>8</v>
      </c>
      <c r="I1" s="45"/>
      <c r="J1" s="104"/>
      <c r="K1" s="105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2.5" customHeight="1" x14ac:dyDescent="0.3">
      <c r="A3" s="22" t="s">
        <v>15</v>
      </c>
      <c r="B3" s="23"/>
      <c r="C3" s="23" t="s">
        <v>59</v>
      </c>
      <c r="D3" s="4"/>
      <c r="E3" s="4"/>
      <c r="F3" s="4"/>
      <c r="I3" s="34"/>
      <c r="J3" s="34"/>
      <c r="K3" s="4"/>
      <c r="L3" s="2"/>
    </row>
    <row r="4" spans="1:12" ht="17.25" customHeight="1" x14ac:dyDescent="0.3">
      <c r="A4" s="52" t="s">
        <v>54</v>
      </c>
      <c r="B4" s="53"/>
      <c r="C4" s="23"/>
      <c r="D4" s="4"/>
      <c r="E4" s="4"/>
      <c r="F4" s="4"/>
      <c r="I4" s="34"/>
      <c r="J4" s="34"/>
      <c r="K4" s="4"/>
      <c r="L4" s="2"/>
    </row>
    <row r="5" spans="1:12" ht="18.75" customHeight="1" x14ac:dyDescent="0.2">
      <c r="A5" s="24" t="s">
        <v>6</v>
      </c>
      <c r="B5" s="24"/>
      <c r="C5" s="1"/>
      <c r="D5" s="1"/>
      <c r="E5" s="1"/>
      <c r="F5" s="1"/>
      <c r="G5" s="1"/>
      <c r="H5" s="2"/>
      <c r="I5" s="2"/>
      <c r="J5" s="6" t="s">
        <v>13</v>
      </c>
      <c r="K5" s="1"/>
      <c r="L5" s="2"/>
    </row>
    <row r="6" spans="1:12" ht="21" customHeight="1" x14ac:dyDescent="0.2">
      <c r="A6" s="95" t="s">
        <v>0</v>
      </c>
      <c r="B6" s="7"/>
      <c r="C6" s="7"/>
      <c r="D6" s="90" t="s">
        <v>9</v>
      </c>
      <c r="E6" s="7"/>
      <c r="F6" s="7"/>
      <c r="G6" s="91"/>
      <c r="H6" s="1"/>
      <c r="I6" s="1"/>
      <c r="J6" s="46" t="s">
        <v>24</v>
      </c>
      <c r="K6" s="63"/>
      <c r="L6" s="2"/>
    </row>
    <row r="7" spans="1:12" ht="21" customHeight="1" x14ac:dyDescent="0.2">
      <c r="A7" s="96" t="s">
        <v>10</v>
      </c>
      <c r="B7" s="8"/>
      <c r="C7" s="9"/>
      <c r="D7" s="10" t="s">
        <v>12</v>
      </c>
      <c r="E7" s="7"/>
      <c r="F7" s="7"/>
      <c r="G7" s="92"/>
      <c r="H7" s="1"/>
      <c r="I7" s="1"/>
      <c r="J7" s="46" t="s">
        <v>25</v>
      </c>
      <c r="K7" s="63"/>
      <c r="L7" s="2"/>
    </row>
    <row r="8" spans="1:12" ht="21" customHeight="1" x14ac:dyDescent="0.2">
      <c r="A8" s="96" t="s">
        <v>11</v>
      </c>
      <c r="B8" s="11"/>
      <c r="C8" s="11"/>
      <c r="D8" s="12"/>
      <c r="E8" s="13"/>
      <c r="F8" s="13"/>
      <c r="G8" s="92"/>
      <c r="H8" s="1"/>
      <c r="I8" s="1"/>
      <c r="J8" s="35" t="s">
        <v>23</v>
      </c>
      <c r="K8" s="29" t="s">
        <v>59</v>
      </c>
      <c r="L8" s="2"/>
    </row>
    <row r="9" spans="1:12" ht="21" customHeight="1" x14ac:dyDescent="0.2">
      <c r="A9" s="97"/>
      <c r="B9" s="25"/>
      <c r="C9" s="25"/>
      <c r="D9" s="26"/>
      <c r="E9" s="27"/>
      <c r="F9" s="27"/>
      <c r="G9" s="93"/>
      <c r="H9" s="1"/>
      <c r="I9" s="47" t="s">
        <v>26</v>
      </c>
      <c r="J9" s="48"/>
      <c r="K9" s="103">
        <v>0.54500000000000004</v>
      </c>
      <c r="L9" s="2"/>
    </row>
    <row r="10" spans="1:12" s="18" customFormat="1" ht="21.6" customHeight="1" x14ac:dyDescent="0.2">
      <c r="A10" s="14" t="s">
        <v>1</v>
      </c>
      <c r="B10" s="15" t="s">
        <v>20</v>
      </c>
      <c r="C10" s="16" t="s">
        <v>2</v>
      </c>
      <c r="D10" s="14" t="s">
        <v>42</v>
      </c>
      <c r="E10" s="64" t="s">
        <v>43</v>
      </c>
      <c r="F10" s="14" t="s">
        <v>14</v>
      </c>
      <c r="G10" s="14" t="s">
        <v>21</v>
      </c>
      <c r="H10" s="16" t="s">
        <v>47</v>
      </c>
      <c r="I10" s="14" t="s">
        <v>5</v>
      </c>
      <c r="J10" s="14" t="s">
        <v>4</v>
      </c>
      <c r="K10" s="17" t="s">
        <v>3</v>
      </c>
      <c r="L10" s="2"/>
    </row>
    <row r="11" spans="1:12" ht="42" customHeight="1" x14ac:dyDescent="0.35">
      <c r="A11" s="51"/>
      <c r="B11" s="65"/>
      <c r="C11" s="39" t="s">
        <v>38</v>
      </c>
      <c r="D11" s="40">
        <f>B11*K9</f>
        <v>0</v>
      </c>
      <c r="E11" s="66" t="s">
        <v>44</v>
      </c>
      <c r="F11" s="67" t="s">
        <v>46</v>
      </c>
      <c r="G11" s="66" t="s">
        <v>45</v>
      </c>
      <c r="H11" s="66" t="s">
        <v>44</v>
      </c>
      <c r="I11" s="66" t="s">
        <v>45</v>
      </c>
      <c r="J11" s="66" t="s">
        <v>45</v>
      </c>
      <c r="K11" s="21">
        <f>SUM(D11:J11)</f>
        <v>0</v>
      </c>
      <c r="L11" s="2"/>
    </row>
    <row r="12" spans="1:12" ht="24.95" customHeight="1" x14ac:dyDescent="0.2">
      <c r="A12" s="43"/>
      <c r="B12" s="38"/>
      <c r="C12" s="42"/>
      <c r="D12" s="40"/>
      <c r="E12" s="40"/>
      <c r="F12" s="41"/>
      <c r="G12" s="40"/>
      <c r="H12" s="40"/>
      <c r="I12" s="40"/>
      <c r="J12" s="40"/>
      <c r="K12" s="21">
        <f t="shared" ref="K12:K20" si="0">SUM(D12:J12)</f>
        <v>0</v>
      </c>
      <c r="L12" s="2"/>
    </row>
    <row r="13" spans="1:12" ht="24.95" customHeight="1" x14ac:dyDescent="0.2">
      <c r="A13" s="43"/>
      <c r="B13" s="38"/>
      <c r="C13" s="42"/>
      <c r="D13" s="40"/>
      <c r="E13" s="40"/>
      <c r="F13" s="41"/>
      <c r="G13" s="40"/>
      <c r="H13" s="40"/>
      <c r="I13" s="40"/>
      <c r="J13" s="40"/>
      <c r="K13" s="21">
        <f t="shared" si="0"/>
        <v>0</v>
      </c>
      <c r="L13" s="2"/>
    </row>
    <row r="14" spans="1:12" ht="24.95" customHeight="1" x14ac:dyDescent="0.2">
      <c r="A14" s="43"/>
      <c r="B14" s="38"/>
      <c r="C14" s="42"/>
      <c r="D14" s="40"/>
      <c r="E14" s="40"/>
      <c r="F14" s="41"/>
      <c r="G14" s="40"/>
      <c r="H14" s="40"/>
      <c r="I14" s="40"/>
      <c r="J14" s="40"/>
      <c r="K14" s="21">
        <f t="shared" si="0"/>
        <v>0</v>
      </c>
      <c r="L14" s="2"/>
    </row>
    <row r="15" spans="1:12" ht="24.95" customHeight="1" x14ac:dyDescent="0.2">
      <c r="A15" s="43"/>
      <c r="B15" s="38"/>
      <c r="C15" s="42"/>
      <c r="D15" s="40"/>
      <c r="E15" s="40"/>
      <c r="F15" s="41"/>
      <c r="G15" s="40"/>
      <c r="H15" s="40"/>
      <c r="I15" s="40"/>
      <c r="J15" s="40"/>
      <c r="K15" s="21">
        <f t="shared" si="0"/>
        <v>0</v>
      </c>
      <c r="L15" s="2"/>
    </row>
    <row r="16" spans="1:12" ht="24.95" customHeight="1" x14ac:dyDescent="0.2">
      <c r="A16" s="43"/>
      <c r="B16" s="38"/>
      <c r="C16" s="42"/>
      <c r="D16" s="40"/>
      <c r="E16" s="40"/>
      <c r="F16" s="41"/>
      <c r="G16" s="40"/>
      <c r="H16" s="40"/>
      <c r="I16" s="40"/>
      <c r="J16" s="40"/>
      <c r="K16" s="21">
        <f t="shared" si="0"/>
        <v>0</v>
      </c>
      <c r="L16" s="2"/>
    </row>
    <row r="17" spans="1:12" ht="24.95" customHeight="1" x14ac:dyDescent="0.2">
      <c r="A17" s="43"/>
      <c r="B17" s="38"/>
      <c r="C17" s="42"/>
      <c r="D17" s="40"/>
      <c r="E17" s="40"/>
      <c r="F17" s="41"/>
      <c r="G17" s="40"/>
      <c r="H17" s="40"/>
      <c r="I17" s="40"/>
      <c r="J17" s="40"/>
      <c r="K17" s="21">
        <f t="shared" si="0"/>
        <v>0</v>
      </c>
      <c r="L17" s="2"/>
    </row>
    <row r="18" spans="1:12" ht="24.95" customHeight="1" x14ac:dyDescent="0.2">
      <c r="A18" s="43"/>
      <c r="B18" s="38"/>
      <c r="C18" s="42"/>
      <c r="D18" s="40"/>
      <c r="E18" s="40"/>
      <c r="F18" s="41"/>
      <c r="G18" s="40"/>
      <c r="H18" s="40"/>
      <c r="I18" s="40"/>
      <c r="J18" s="40"/>
      <c r="K18" s="21">
        <f t="shared" si="0"/>
        <v>0</v>
      </c>
      <c r="L18" s="2"/>
    </row>
    <row r="19" spans="1:12" ht="24.95" customHeight="1" x14ac:dyDescent="0.2">
      <c r="A19" s="43"/>
      <c r="B19" s="38"/>
      <c r="C19" s="42"/>
      <c r="D19" s="40"/>
      <c r="E19" s="40"/>
      <c r="F19" s="41"/>
      <c r="G19" s="40"/>
      <c r="H19" s="40"/>
      <c r="I19" s="40"/>
      <c r="J19" s="40"/>
      <c r="K19" s="21">
        <f t="shared" si="0"/>
        <v>0</v>
      </c>
      <c r="L19" s="2"/>
    </row>
    <row r="20" spans="1:12" ht="24.95" customHeight="1" x14ac:dyDescent="0.2">
      <c r="A20" s="43"/>
      <c r="B20" s="38"/>
      <c r="C20" s="42"/>
      <c r="D20" s="40"/>
      <c r="E20" s="40"/>
      <c r="F20" s="41"/>
      <c r="G20" s="40"/>
      <c r="H20" s="40"/>
      <c r="I20" s="40"/>
      <c r="J20" s="40"/>
      <c r="K20" s="21">
        <f t="shared" si="0"/>
        <v>0</v>
      </c>
      <c r="L20" s="2"/>
    </row>
    <row r="21" spans="1:12" ht="24.95" customHeight="1" x14ac:dyDescent="0.25">
      <c r="A21" s="61" t="s">
        <v>39</v>
      </c>
      <c r="B21" s="55"/>
      <c r="C21" s="56"/>
      <c r="D21" s="57">
        <f t="shared" ref="D21:I21" si="1">SUM(D11:D20)</f>
        <v>0</v>
      </c>
      <c r="E21" s="57">
        <f t="shared" si="1"/>
        <v>0</v>
      </c>
      <c r="F21" s="57">
        <f t="shared" si="1"/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/>
      <c r="K21" s="19"/>
      <c r="L21" s="2"/>
    </row>
    <row r="22" spans="1:12" ht="24.95" customHeight="1" x14ac:dyDescent="0.25">
      <c r="A22" s="118" t="s">
        <v>40</v>
      </c>
      <c r="B22" s="119"/>
      <c r="C22" s="119"/>
      <c r="D22" s="119"/>
      <c r="E22" s="119"/>
      <c r="F22" s="119"/>
      <c r="G22" s="119"/>
      <c r="H22" s="119"/>
      <c r="I22" s="119"/>
      <c r="J22" s="120"/>
      <c r="K22" s="30">
        <f>SUM(K11:K21)</f>
        <v>0</v>
      </c>
      <c r="L22" s="2"/>
    </row>
    <row r="23" spans="1:12" ht="24.95" customHeight="1" x14ac:dyDescent="0.25">
      <c r="A23" s="58" t="s">
        <v>51</v>
      </c>
      <c r="B23" s="59"/>
      <c r="C23" s="59"/>
      <c r="D23" s="55"/>
      <c r="E23" s="55"/>
      <c r="F23" s="55"/>
      <c r="G23" s="55"/>
      <c r="H23" s="55"/>
      <c r="I23" s="60"/>
      <c r="J23" s="60"/>
      <c r="K23" s="20"/>
      <c r="L23" s="2"/>
    </row>
    <row r="24" spans="1:12" ht="24.95" customHeight="1" x14ac:dyDescent="0.25">
      <c r="A24" s="58" t="s">
        <v>52</v>
      </c>
      <c r="B24" s="59"/>
      <c r="C24" s="59"/>
      <c r="D24" s="55"/>
      <c r="E24" s="55"/>
      <c r="F24" s="55"/>
      <c r="G24" s="55"/>
      <c r="H24" s="55"/>
      <c r="I24" s="60"/>
      <c r="J24" s="60"/>
      <c r="K24" s="20"/>
      <c r="L24" s="2"/>
    </row>
    <row r="25" spans="1:12" s="68" customFormat="1" ht="24.95" customHeight="1" x14ac:dyDescent="0.25">
      <c r="A25" s="68" t="s">
        <v>55</v>
      </c>
      <c r="B25" s="69"/>
      <c r="C25" s="69"/>
      <c r="D25" s="69"/>
      <c r="E25" s="69"/>
      <c r="F25" s="69"/>
      <c r="G25" s="69"/>
      <c r="H25" s="69"/>
      <c r="J25" s="71" t="s">
        <v>48</v>
      </c>
      <c r="K25" s="73">
        <f>K22-K23</f>
        <v>0</v>
      </c>
      <c r="L25" s="70"/>
    </row>
    <row r="26" spans="1:12" ht="15.75" customHeight="1" x14ac:dyDescent="0.25">
      <c r="A26" s="98" t="s">
        <v>56</v>
      </c>
      <c r="B26" s="98"/>
      <c r="K26" s="32"/>
      <c r="L26" s="2"/>
    </row>
    <row r="27" spans="1:12" ht="19.899999999999999" customHeight="1" x14ac:dyDescent="0.25">
      <c r="A27" s="54" t="s">
        <v>41</v>
      </c>
      <c r="B27" s="55"/>
      <c r="C27" s="55"/>
      <c r="D27" s="55"/>
      <c r="K27" s="32"/>
      <c r="L27" s="2"/>
    </row>
    <row r="28" spans="1:12" ht="19.899999999999999" customHeight="1" x14ac:dyDescent="0.25">
      <c r="A28" s="54"/>
      <c r="B28" s="55"/>
      <c r="C28" s="55"/>
      <c r="D28" s="55"/>
      <c r="K28" s="32"/>
      <c r="L28" s="2"/>
    </row>
    <row r="29" spans="1:12" s="72" customFormat="1" ht="15.75" customHeight="1" x14ac:dyDescent="0.2">
      <c r="A29" s="72" t="s">
        <v>58</v>
      </c>
      <c r="C29" s="106" t="s">
        <v>57</v>
      </c>
      <c r="D29" s="107"/>
      <c r="E29" s="99"/>
      <c r="F29" s="88" t="s">
        <v>50</v>
      </c>
      <c r="G29" s="88"/>
      <c r="H29" s="88"/>
      <c r="I29" s="89"/>
      <c r="J29" s="100"/>
      <c r="L29" s="99"/>
    </row>
    <row r="30" spans="1:12" x14ac:dyDescent="0.2">
      <c r="A30" s="110"/>
      <c r="B30" s="111"/>
      <c r="C30" s="110"/>
      <c r="D30" s="111"/>
      <c r="E30" s="2"/>
      <c r="F30" s="5"/>
      <c r="G30" s="5"/>
      <c r="H30" s="5"/>
      <c r="I30" s="5"/>
      <c r="J30" s="5"/>
      <c r="K30" s="5"/>
      <c r="L30" s="2"/>
    </row>
    <row r="31" spans="1:12" x14ac:dyDescent="0.2">
      <c r="A31" s="112"/>
      <c r="B31" s="113"/>
      <c r="C31" s="112"/>
      <c r="D31" s="113"/>
      <c r="E31" s="1"/>
      <c r="F31" s="1"/>
      <c r="G31" s="1"/>
      <c r="H31" s="1"/>
      <c r="I31" s="1"/>
      <c r="J31" s="1"/>
      <c r="K31" s="1"/>
      <c r="L31" s="2"/>
    </row>
    <row r="32" spans="1:12" x14ac:dyDescent="0.2">
      <c r="A32" s="112"/>
      <c r="B32" s="113"/>
      <c r="C32" s="112"/>
      <c r="D32" s="113"/>
      <c r="E32" s="1"/>
      <c r="F32" s="6"/>
      <c r="G32" s="1"/>
      <c r="H32" s="1"/>
      <c r="I32" s="1"/>
      <c r="J32" s="1"/>
      <c r="K32" s="1"/>
      <c r="L32" s="2"/>
    </row>
    <row r="33" spans="1:20" s="72" customFormat="1" ht="11.1" customHeight="1" x14ac:dyDescent="0.2">
      <c r="A33" s="123"/>
      <c r="B33" s="124"/>
      <c r="C33" s="121"/>
      <c r="D33" s="122"/>
      <c r="E33" s="6"/>
      <c r="F33" s="6"/>
      <c r="G33" s="6"/>
      <c r="H33" s="6"/>
      <c r="I33" s="6"/>
      <c r="J33" s="6"/>
      <c r="K33" s="6"/>
      <c r="L33" s="99"/>
    </row>
    <row r="34" spans="1:20" x14ac:dyDescent="0.2">
      <c r="A34" s="102"/>
      <c r="B34" s="101"/>
      <c r="C34" s="125"/>
      <c r="D34" s="125"/>
      <c r="E34" s="1"/>
      <c r="F34" s="1"/>
      <c r="G34" s="1"/>
      <c r="H34" s="1"/>
      <c r="I34" s="1"/>
      <c r="J34" s="1"/>
      <c r="K34" s="1"/>
      <c r="L34" s="2"/>
    </row>
    <row r="35" spans="1:20" ht="21" customHeight="1" x14ac:dyDescent="0.2">
      <c r="A35" s="1"/>
      <c r="B35" s="1"/>
      <c r="C35" s="1"/>
      <c r="D35" s="1"/>
      <c r="E35" s="117" t="s">
        <v>53</v>
      </c>
      <c r="F35" s="117"/>
      <c r="G35" s="117"/>
      <c r="H35" s="117"/>
      <c r="I35" s="117"/>
      <c r="J35" s="94">
        <f>J29</f>
        <v>0</v>
      </c>
      <c r="K35" s="84"/>
      <c r="L35" s="2"/>
    </row>
    <row r="36" spans="1:20" ht="25.9" customHeight="1" x14ac:dyDescent="0.2">
      <c r="A36" s="126" t="s">
        <v>22</v>
      </c>
      <c r="B36" s="127"/>
      <c r="C36" s="127"/>
      <c r="D36" s="127"/>
      <c r="E36" s="79"/>
      <c r="F36" s="79"/>
      <c r="G36" s="79"/>
      <c r="H36" s="79"/>
      <c r="I36" s="79"/>
      <c r="J36" s="80"/>
      <c r="K36" s="37"/>
      <c r="L36" s="2"/>
    </row>
    <row r="37" spans="1:20" ht="29.45" customHeight="1" x14ac:dyDescent="0.2">
      <c r="A37" s="74" t="s">
        <v>16</v>
      </c>
      <c r="B37" s="83"/>
      <c r="C37" s="37"/>
      <c r="D37" s="37"/>
      <c r="E37" s="82" t="s">
        <v>18</v>
      </c>
      <c r="F37" s="75"/>
      <c r="G37" s="75"/>
      <c r="H37" s="108">
        <f>IF(J35=100,100,K22)</f>
        <v>0</v>
      </c>
      <c r="I37" s="109"/>
      <c r="J37" s="81"/>
      <c r="K37" s="36"/>
    </row>
    <row r="38" spans="1:20" ht="14.45" customHeight="1" x14ac:dyDescent="0.2">
      <c r="A38" s="74"/>
      <c r="B38" s="75"/>
      <c r="C38" s="74"/>
      <c r="D38" s="74"/>
      <c r="E38" s="74"/>
      <c r="F38" s="75"/>
      <c r="G38" s="31"/>
      <c r="H38" s="114"/>
      <c r="I38" s="115"/>
      <c r="J38" s="115"/>
      <c r="K38" s="115"/>
    </row>
    <row r="39" spans="1:20" ht="18.75" customHeight="1" x14ac:dyDescent="0.2">
      <c r="A39" s="74" t="s">
        <v>17</v>
      </c>
      <c r="B39" s="77"/>
      <c r="C39" s="77"/>
      <c r="D39" s="74"/>
      <c r="E39" s="74" t="s">
        <v>19</v>
      </c>
      <c r="F39" s="76"/>
      <c r="G39" s="31"/>
      <c r="H39" s="116"/>
      <c r="I39" s="116"/>
      <c r="J39" s="116"/>
      <c r="K39" s="116"/>
    </row>
    <row r="40" spans="1:20" ht="14.25" x14ac:dyDescent="0.2">
      <c r="A40" s="75"/>
      <c r="B40" s="75"/>
      <c r="C40" s="75"/>
      <c r="D40" s="74"/>
      <c r="E40" s="85"/>
      <c r="F40" s="86"/>
      <c r="G40" s="87"/>
      <c r="H40" s="87"/>
      <c r="I40" s="87"/>
      <c r="J40" s="87"/>
      <c r="K40" s="87"/>
    </row>
    <row r="41" spans="1:20" ht="14.25" x14ac:dyDescent="0.2">
      <c r="A41" s="78"/>
      <c r="B41" s="78"/>
      <c r="C41" s="78"/>
      <c r="D41" s="78"/>
      <c r="E41" s="78"/>
      <c r="F41" s="78"/>
    </row>
    <row r="42" spans="1:20" ht="15" x14ac:dyDescent="0.2">
      <c r="A42" s="62"/>
    </row>
    <row r="43" spans="1:20" x14ac:dyDescent="0.2">
      <c r="A43" s="33"/>
    </row>
    <row r="44" spans="1:20" x14ac:dyDescent="0.2">
      <c r="A44" s="33"/>
    </row>
    <row r="45" spans="1:20" ht="15" x14ac:dyDescent="0.2">
      <c r="A45" s="33"/>
      <c r="E45" s="49"/>
      <c r="F45" s="49"/>
      <c r="G45" s="49"/>
      <c r="H45" s="49"/>
      <c r="I45" s="49"/>
      <c r="Q45"/>
      <c r="R45"/>
      <c r="S45"/>
      <c r="T45"/>
    </row>
    <row r="46" spans="1:20" ht="15" x14ac:dyDescent="0.2">
      <c r="A46" s="49" t="s">
        <v>28</v>
      </c>
      <c r="B46" s="49"/>
      <c r="C46" s="49"/>
      <c r="D46" s="49"/>
      <c r="E46" s="49"/>
      <c r="F46" s="49"/>
      <c r="G46" s="49"/>
      <c r="H46" s="49"/>
      <c r="I46" s="49"/>
      <c r="Q46"/>
      <c r="R46"/>
      <c r="S46"/>
      <c r="T46"/>
    </row>
    <row r="47" spans="1:20" ht="15" x14ac:dyDescent="0.2">
      <c r="A47" s="49"/>
      <c r="B47" s="49"/>
      <c r="C47" s="49"/>
      <c r="D47" s="49"/>
      <c r="E47" s="49"/>
      <c r="F47" s="49"/>
      <c r="G47" s="49"/>
      <c r="H47" s="49"/>
      <c r="I47" s="49"/>
      <c r="Q47"/>
      <c r="R47"/>
      <c r="S47"/>
      <c r="T47"/>
    </row>
    <row r="48" spans="1:20" ht="15" x14ac:dyDescent="0.2">
      <c r="A48" s="49" t="s">
        <v>35</v>
      </c>
      <c r="B48" s="49"/>
      <c r="C48" s="49"/>
      <c r="D48" s="49"/>
      <c r="E48" s="49"/>
      <c r="F48" s="49"/>
      <c r="G48" s="49"/>
      <c r="H48" s="49"/>
      <c r="I48" s="49"/>
      <c r="Q48"/>
      <c r="R48"/>
      <c r="S48"/>
      <c r="T48"/>
    </row>
    <row r="49" spans="1:20" ht="15" x14ac:dyDescent="0.2">
      <c r="A49" s="49"/>
      <c r="B49" s="49"/>
      <c r="C49" s="49"/>
      <c r="D49" s="49"/>
      <c r="E49" s="49"/>
      <c r="Q49"/>
      <c r="R49"/>
      <c r="S49"/>
      <c r="T49"/>
    </row>
    <row r="50" spans="1:20" ht="15" x14ac:dyDescent="0.2">
      <c r="A50" s="49" t="s">
        <v>49</v>
      </c>
      <c r="B50" s="49"/>
      <c r="C50" s="49"/>
      <c r="D50" s="49"/>
      <c r="E50" s="49"/>
      <c r="F50" s="49"/>
      <c r="G50" s="49"/>
      <c r="H50" s="49"/>
      <c r="J50" s="49"/>
      <c r="Q50"/>
      <c r="R50"/>
      <c r="S50"/>
      <c r="T50"/>
    </row>
    <row r="51" spans="1:20" ht="15" x14ac:dyDescent="0.2">
      <c r="A51" s="49"/>
      <c r="B51" s="49"/>
      <c r="C51" s="49"/>
      <c r="D51" s="49"/>
      <c r="E51" s="49"/>
      <c r="F51" s="49"/>
      <c r="G51" s="49"/>
      <c r="H51" s="49"/>
      <c r="I51" s="49"/>
      <c r="Q51"/>
      <c r="R51"/>
      <c r="S51"/>
      <c r="T51"/>
    </row>
    <row r="52" spans="1:20" ht="15" x14ac:dyDescent="0.2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Q52"/>
      <c r="R52"/>
      <c r="S52"/>
      <c r="T52"/>
    </row>
    <row r="53" spans="1:20" ht="15" x14ac:dyDescent="0.2">
      <c r="A53" s="49"/>
      <c r="B53" s="49"/>
      <c r="C53" s="49"/>
      <c r="D53" s="49"/>
      <c r="E53" s="49"/>
      <c r="F53" s="49"/>
      <c r="G53" s="49"/>
      <c r="H53" s="49"/>
      <c r="I53" s="49"/>
      <c r="Q53"/>
      <c r="R53"/>
      <c r="S53"/>
      <c r="T53"/>
    </row>
    <row r="54" spans="1:20" ht="15" x14ac:dyDescent="0.2">
      <c r="A54" s="49" t="s">
        <v>34</v>
      </c>
      <c r="B54" s="49"/>
      <c r="C54" s="49"/>
      <c r="D54" s="49"/>
      <c r="E54" s="49"/>
      <c r="F54" s="49"/>
      <c r="G54" s="49"/>
      <c r="H54" s="49"/>
      <c r="I54" s="49"/>
      <c r="Q54"/>
      <c r="R54"/>
      <c r="S54"/>
      <c r="T54"/>
    </row>
    <row r="55" spans="1:20" ht="15" x14ac:dyDescent="0.2">
      <c r="A55" s="49"/>
      <c r="B55" s="49"/>
      <c r="C55" s="49"/>
      <c r="D55" s="49"/>
      <c r="E55" s="49"/>
      <c r="F55" s="49"/>
      <c r="G55" s="49"/>
      <c r="H55" s="49"/>
      <c r="I55" s="49"/>
      <c r="Q55"/>
      <c r="R55"/>
      <c r="S55"/>
      <c r="T55"/>
    </row>
    <row r="56" spans="1:20" ht="15" x14ac:dyDescent="0.2">
      <c r="A56" s="49" t="s">
        <v>32</v>
      </c>
      <c r="B56" s="49"/>
      <c r="C56" s="49"/>
      <c r="D56" s="49"/>
      <c r="E56" s="49"/>
      <c r="F56" s="49"/>
      <c r="G56" s="49"/>
      <c r="H56" s="49"/>
      <c r="I56" s="49"/>
      <c r="Q56"/>
      <c r="R56"/>
      <c r="S56"/>
      <c r="T56"/>
    </row>
    <row r="57" spans="1:20" ht="15" x14ac:dyDescent="0.2">
      <c r="A57" s="49"/>
      <c r="B57" s="49"/>
      <c r="C57" s="49"/>
      <c r="D57" s="49"/>
      <c r="E57" s="49"/>
      <c r="F57" s="49"/>
      <c r="G57" s="49"/>
      <c r="H57" s="49"/>
      <c r="I57" s="49"/>
      <c r="Q57"/>
      <c r="R57"/>
      <c r="S57"/>
      <c r="T57"/>
    </row>
    <row r="58" spans="1:20" s="72" customFormat="1" ht="15" x14ac:dyDescent="0.2">
      <c r="A58" s="50" t="s">
        <v>36</v>
      </c>
      <c r="B58" s="50"/>
      <c r="C58" s="50"/>
      <c r="D58" s="50"/>
    </row>
    <row r="59" spans="1:20" s="50" customFormat="1" ht="15" x14ac:dyDescent="0.2">
      <c r="A59" s="3"/>
      <c r="B59" s="3"/>
      <c r="C59" s="3"/>
      <c r="D59" s="3"/>
    </row>
    <row r="60" spans="1:20" ht="15" x14ac:dyDescent="0.2">
      <c r="A60" s="50" t="s">
        <v>37</v>
      </c>
      <c r="B60" s="50"/>
      <c r="C60" s="50"/>
      <c r="D60" s="50"/>
    </row>
  </sheetData>
  <sheetProtection formatCells="0" formatColumns="0" formatRows="0" insertColumns="0" insertRows="0" insertHyperlinks="0" deleteColumns="0" deleteRows="0" sort="0" autoFilter="0" pivotTables="0"/>
  <mergeCells count="16">
    <mergeCell ref="H38:K39"/>
    <mergeCell ref="E35:I35"/>
    <mergeCell ref="A22:J22"/>
    <mergeCell ref="C33:D33"/>
    <mergeCell ref="A33:B33"/>
    <mergeCell ref="C34:D34"/>
    <mergeCell ref="A36:D36"/>
    <mergeCell ref="J1:K1"/>
    <mergeCell ref="C29:D29"/>
    <mergeCell ref="H37:I37"/>
    <mergeCell ref="A30:B30"/>
    <mergeCell ref="A31:B31"/>
    <mergeCell ref="A32:B32"/>
    <mergeCell ref="C30:D30"/>
    <mergeCell ref="C31:D31"/>
    <mergeCell ref="C32:D32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2:A20">
      <formula1>367</formula1>
    </dataValidation>
  </dataValidations>
  <printOptions horizontalCentered="1"/>
  <pageMargins left="0.37" right="0.17" top="0.25" bottom="0.12" header="0.5" footer="0.22"/>
  <pageSetup scale="67" orientation="landscape" r:id="rId1"/>
  <headerFooter alignWithMargins="0"/>
  <ignoredErrors>
    <ignoredError sqref="D21:I21 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Expense Voucher</vt:lpstr>
      <vt:lpstr>'Expense Voucher'!Print_Area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Kanin</dc:creator>
  <cp:lastModifiedBy>Liz Kiel</cp:lastModifiedBy>
  <cp:lastPrinted>2018-06-20T14:54:40Z</cp:lastPrinted>
  <dcterms:created xsi:type="dcterms:W3CDTF">2000-10-27T00:30:29Z</dcterms:created>
  <dcterms:modified xsi:type="dcterms:W3CDTF">2018-08-31T15:25:51Z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